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siuk\Desktop\Договора оренди\"/>
    </mc:Choice>
  </mc:AlternateContent>
  <xr:revisionPtr revIDLastSave="0" documentId="13_ncr:1_{527135EB-479E-43C0-8237-0E29FED2219F}" xr6:coauthVersionLast="45" xr6:coauthVersionMax="45" xr10:uidLastSave="{00000000-0000-0000-0000-000000000000}"/>
  <bookViews>
    <workbookView xWindow="1950" yWindow="765" windowWidth="18420" windowHeight="12135" xr2:uid="{85C62D8C-FB10-4E36-B536-935506264651}"/>
  </bookViews>
  <sheets>
    <sheet name="Аркуш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4" i="1" l="1"/>
</calcChain>
</file>

<file path=xl/sharedStrings.xml><?xml version="1.0" encoding="utf-8"?>
<sst xmlns="http://schemas.openxmlformats.org/spreadsheetml/2006/main" count="160" uniqueCount="124">
  <si>
    <t>Реєстр договорів</t>
  </si>
  <si>
    <t xml:space="preserve"> </t>
  </si>
  <si>
    <t>№ з/п</t>
  </si>
  <si>
    <t>Номер, дата укладання  договору</t>
  </si>
  <si>
    <t>Орендар</t>
  </si>
  <si>
    <t xml:space="preserve"> Об'єкт оренди</t>
  </si>
  <si>
    <t>Адреса об'єкта</t>
  </si>
  <si>
    <t>Призначення використання орендованої площі</t>
  </si>
  <si>
    <t xml:space="preserve"> Площа (кв.м)</t>
  </si>
  <si>
    <t>Термін дії договору</t>
  </si>
  <si>
    <t xml:space="preserve">2/09 від 01.07.2009 </t>
  </si>
  <si>
    <t>ФОП Гребень Володимир Сергійович</t>
  </si>
  <si>
    <t xml:space="preserve"> м-н Перемоги, 8, м.Вараш (Ліцей №3)</t>
  </si>
  <si>
    <t>3/09 від 21.12.2009</t>
  </si>
  <si>
    <t>ФОП Гутник Любов Василівна</t>
  </si>
  <si>
    <t>м-н Перемоги, 8 А, м.Вараш (Ліцей №3)</t>
  </si>
  <si>
    <t>6/10 від 28.09.2010</t>
  </si>
  <si>
    <t>ТзОВ "ТЕННЕТ"</t>
  </si>
  <si>
    <t>м-н Вараш, 36, м.Вараш (Ліцей №5)</t>
  </si>
  <si>
    <t>107,75+27,5=135,25</t>
  </si>
  <si>
    <t>16 від 22.10.2008</t>
  </si>
  <si>
    <t>ФОП Усата Раїса Володимирівна</t>
  </si>
  <si>
    <t>3/10 від 25.10.2010</t>
  </si>
  <si>
    <t>до кінця воєнного стану + 4 місяці</t>
  </si>
  <si>
    <t>4/10 від 25.10.2010</t>
  </si>
  <si>
    <t>до кінця воєнноного стану +4 місяці після</t>
  </si>
  <si>
    <t>32/13 від 13.10.2013</t>
  </si>
  <si>
    <t>ФОП Йосифович Катерина Петрівна</t>
  </si>
  <si>
    <t>2/11 від 03.10.2011</t>
  </si>
  <si>
    <t>ФОП Денисова Тетяна Мирославівна</t>
  </si>
  <si>
    <t>м-н Вараш, 28б, м.Вараш</t>
  </si>
  <si>
    <t>5/12 від 22.05.2012</t>
  </si>
  <si>
    <t>ПП "Сигнал"</t>
  </si>
  <si>
    <t xml:space="preserve"> 21.05.2032</t>
  </si>
  <si>
    <t>11/12 від 06.07.2012</t>
  </si>
  <si>
    <t>ФОП Парейко Марина Володимирівна</t>
  </si>
  <si>
    <t>25/13 від 10.07.2013</t>
  </si>
  <si>
    <t>ФОП Гуліта Тетяна  Василівна</t>
  </si>
  <si>
    <t>10/14 від 12.05.2014</t>
  </si>
  <si>
    <t>ФОП Рабий Юрій Анатолійович</t>
  </si>
  <si>
    <t>11/14  від 12.05.2014</t>
  </si>
  <si>
    <t>12/14 від 12.05.2014</t>
  </si>
  <si>
    <t>м-н Перемоги, 8, м.Вараш (Ліцей №3)</t>
  </si>
  <si>
    <t>4/15 від  21.08.2015</t>
  </si>
  <si>
    <t>м-н Вараш, 39,  м.Вараш (Ліцей №4)</t>
  </si>
  <si>
    <t>13/14 від 12.05.2014</t>
  </si>
  <si>
    <t>14/14 від 12.05.2014</t>
  </si>
  <si>
    <t>м-н Вараш, 37, м.Вараш (Ліцей №6)</t>
  </si>
  <si>
    <t>3 ,46</t>
  </si>
  <si>
    <t>5/21 від 18.11.2021</t>
  </si>
  <si>
    <t>Департамент культури, туризму, молоді та спорту ВК ВМР</t>
  </si>
  <si>
    <t>м-н Вараш 41, м.Вараш</t>
  </si>
  <si>
    <t>4340-Д-68-23 від 01.06.2023</t>
  </si>
  <si>
    <t>Коперативне підприємство "Володимирецький комбінат громадського хачування"</t>
  </si>
  <si>
    <t>Приміщення харчоблоків навчальних закладів Вараської міської територіальної громади з технічним обладнанням</t>
  </si>
  <si>
    <t>Заболотівська гімназія ВМТГ, Мульчицький ліцей ВМР, Сопачівський ліцей ВМР, Старорафалівська гімназія ВМР, Рудківська гімназія ВМР, Більськовільський ліцей ВМР, Собіщицький заклад дошкільної освіти ВМР Озерецька гімназія ВМР</t>
  </si>
  <si>
    <t>01/24 від 17.06.2024</t>
  </si>
  <si>
    <t>ФОП Лосіцька Тетяна Олексіївна</t>
  </si>
  <si>
    <t xml:space="preserve">Нежитлове приміщення №222 нежитлової будівлі,  дошкільного навчального закладу №1 </t>
  </si>
  <si>
    <t>м-н Будівельників, буд.41</t>
  </si>
  <si>
    <t>Діяльність  у сфері освіти, курси і тренінги (проведення занять з англійської мови для вихованців закладу)</t>
  </si>
  <si>
    <t>1 від 02.08.2021</t>
  </si>
  <si>
    <t>ПП "Автомобільна школа АС"</t>
  </si>
  <si>
    <t>Нежитлове приміщення №170 та №171 в триповерховій  будівлі Вараського ліцею №5</t>
  </si>
  <si>
    <t>м-н Будівельників, 56, м.Вараш (Ліцей №2)</t>
  </si>
  <si>
    <t>м-н Будівельників, 55, м.Вараш (Ліцей №1)</t>
  </si>
  <si>
    <t>м-н Будіельників, 55, м.Вараш (Ліцей №1)</t>
  </si>
  <si>
    <t>01/25 від 26.02.2025</t>
  </si>
  <si>
    <t>ФОП Бураков Євгеній Антонович</t>
  </si>
  <si>
    <t>Нежитлове приміщення №110,181 нежитлової будівлі навчального закладу</t>
  </si>
  <si>
    <t>Діяльність з організації та  проведення занять різними видами спорту (заняття з тенісу)</t>
  </si>
  <si>
    <t xml:space="preserve"> Розміщення фотостудії та проведення гурткової роботи з дітьми (фото гурток)</t>
  </si>
  <si>
    <t>Розміщення стоматологічного кабінету  із проведенням безкоштовних лекцій на тему " Профілактика захворювань ротової порожнини" для учнів ліцею №3"</t>
  </si>
  <si>
    <t>Розміщення оздоровчого закладу дітей та молоді</t>
  </si>
  <si>
    <t>Розміщення стоматологічного кабінету із проведенням безкоштовних лекцій на тему профілактика захворювань ротової порожнини для учнів ліцею №1</t>
  </si>
  <si>
    <t>Розміщення стоматологічного кабінету для дітей з проведенням безкоштовних лекцій дітям ліцею №1 та  моніторингу стоматологічного здоров'я</t>
  </si>
  <si>
    <t>Обслуговування приямка та розширення стоматкабінету із проведенням безкоштовних лекцій на тему "Профілактика захворювань ротової порожнини" для учнів ліцею №1</t>
  </si>
  <si>
    <t>Розміщення перукарні (з проведенням безкоштовного гуртка "Юний перукар" для учнів ліцею №1 м.Вараш)</t>
  </si>
  <si>
    <t>Здійснення приватної медичної практики (розміщення кабінету лікаря педіатра) із проведення  безкоштовних лекцій для учнів ДЮСШ на тему "Попередження дитячого травматизму під час занять у спортивній школі та спортивних змаганнях"</t>
  </si>
  <si>
    <t>Розміщення курсів  з навчання водіїв автотранспортних засобів в поза навчальний час закладу освіти (погодинно)</t>
  </si>
  <si>
    <t xml:space="preserve"> Проведення групових занять з фітнесу в позаурочний час закладу освіти</t>
  </si>
  <si>
    <t>Розміщення стоматологічного кабінету (з проведенням безкоштовних лекцій на тему " Профілактика захворювань ротової порожнини" для учнів ліцею №2"</t>
  </si>
  <si>
    <t>Розміщення буфету, що не здійснює продаж товарів підакцизної групи у навчальних закладах</t>
  </si>
  <si>
    <t>Розміщення сектору обслуговування  юнацтва Вараської міської публічної бібліотеки</t>
  </si>
  <si>
    <t>Надання послуг з організації гарячого харчування учнів закладів освіти ВМТГ, які  потерпіли в наслідок Чорнобильської катастрофи</t>
  </si>
  <si>
    <t>Проведення занять із підготовки водіїв транспортних засобів</t>
  </si>
  <si>
    <t>Нежитлове приміщення адміністративної будівлі управління освіти ВК ВМР №123,124,125,127,128, 129,130</t>
  </si>
  <si>
    <t>Коридор (I--IX) у нежитловій будівлі гімназії</t>
  </si>
  <si>
    <t>Частина вестибюлю (№136-вестибюль) у нежитловій будівлі ліцею №5</t>
  </si>
  <si>
    <t>Частина вестибюлю   (№103 вестибюль) у нежитловій будівлі ліцею №4</t>
  </si>
  <si>
    <t>Частина сходинкової площадки (№108-східці) у нежитдловій будівлі ліцею  №3</t>
  </si>
  <si>
    <t>Частина вестибюлю   (I-III вестибюлю) у нежитловій будівлі ліцею №2</t>
  </si>
  <si>
    <t>Частина коридору (№103-коридор) у нежитловій будівлі ліцею №1</t>
  </si>
  <si>
    <t>Окремо розташована господарська будівля (В-1), яка входить в об'єкт нежитлової будівліліцею №2</t>
  </si>
  <si>
    <t>Гімнастичний зал №227 у нежитловій будівлі ліцею №1</t>
  </si>
  <si>
    <t>Шкільний клас  №136  у нежитловій будівлі ліцею №1</t>
  </si>
  <si>
    <t>Приміщення №9,10,11,13,14 нежитлової будівлі, громадського будинку прибудова "Сауна" двохповерхова з підвалом</t>
  </si>
  <si>
    <t>Господарська будівля (В-1) приміщення 1,4,5,6,7, яка входить в об'єкт нежитлової будівлі ліцею №1</t>
  </si>
  <si>
    <t>Нежитлове приміщення теплиці ліцею №1</t>
  </si>
  <si>
    <t>Нежитлове приміщення теплиці  ліцею №1</t>
  </si>
  <si>
    <t>Нежитлове приміщення на першому поверсі прибудови до теплиці ліцею №1</t>
  </si>
  <si>
    <t xml:space="preserve"> Приміщення  №1,2,3,6,7 будівлі Б-2 (теплиця)  ліцею №5 та будівля К-1 (складське приміщення (ліцей №5))</t>
  </si>
  <si>
    <t>Нежитлове приміщення №2-4 ліцей №3</t>
  </si>
  <si>
    <t xml:space="preserve"> Нежитлове приміщення №208 на другому поверсі будівлі ліцею №3</t>
  </si>
  <si>
    <t>4340-Д-9-24 від 15.02.2024</t>
  </si>
  <si>
    <t>Військова часина 3045 Національної Гвардії України</t>
  </si>
  <si>
    <t>Приміщення №34-45, 47-55 будівлі гуртожитку корпусу №2</t>
  </si>
  <si>
    <t>с.Заболоття, вул.Незалежності, 1а</t>
  </si>
  <si>
    <t>Розміщення органів державної влади та органів місцевого самоврядування, інших установ та організацій, діяльність яких фінансується за рахунок державного або місцевих бюджетів</t>
  </si>
  <si>
    <t>4340-Д-25-24 від 01.06.2024</t>
  </si>
  <si>
    <t>Приміщення №№1-32 будівлі гуртожитку корпус №2</t>
  </si>
  <si>
    <t xml:space="preserve"> 27.08.2026</t>
  </si>
  <si>
    <t>м.Вараш, м-н Перемоги, 8 (Ліцей №3)</t>
  </si>
  <si>
    <t>02/25 від 20.03.2025</t>
  </si>
  <si>
    <t>Громадська організація "Футбольний клуб Вараш"</t>
  </si>
  <si>
    <t>Нежитлове приміщення №108 нежитлової будівлі, Ліцей №2</t>
  </si>
  <si>
    <t>м-н Будівельників, 56 (Ліцей №2)</t>
  </si>
  <si>
    <t>Діяльність з організації та  проведення занять з футболу для дітей віком від 5 до 10 років</t>
  </si>
  <si>
    <t>02/24 від 13.11.2024</t>
  </si>
  <si>
    <t>Заболоцький Дмитро Сергійович</t>
  </si>
  <si>
    <t>Нежитлове приміщення №213 нежитлової будівлі, гімназії</t>
  </si>
  <si>
    <t>Діяльність з  організації та проведення занять різними  видами  спорту (заняття  з спортивно-бальних танців)</t>
  </si>
  <si>
    <t>м-н Вараш,36, м.Вараш (Ліцей №5)</t>
  </si>
  <si>
    <t>орендованого майна, балансоутримувач Управління освіти, Ліцеї  ВК ВМР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</si>
</sst>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;@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2" fontId="4" fillId="0" borderId="1" xfId="0" applyNumberFormat="1" applyFont="1" applyBorder="1" applyAlignment="1">
      <alignment horizontal="left" vertical="top" wrapText="1"/>
    </xf>
    <xf numFmtId="14" fontId="4" fillId="0" borderId="1" xfId="1" applyNumberFormat="1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0" fontId="4" fillId="0" borderId="0" xfId="0" applyFont="1" applyAlignment="1">
      <alignment horizontal="left" vertical="top" wrapText="1"/>
    </xf>
    <xf numFmtId="49" fontId="4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Відсотковий" xfId="1" builtinId="5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50A24-C007-47EE-A6AD-2170C9986553}">
  <dimension ref="A2:H34"/>
  <sheetViews>
    <sheetView tabSelected="1" workbookViewId="0">
      <selection activeCell="B3" sqref="B3:G3"/>
    </sheetView>
  </sheetViews>
  <sheetFormatPr defaultRowHeight="15" x14ac:dyDescent="0.25"/>
  <cols>
    <col min="1" max="1" width="5.28515625" customWidth="1"/>
    <col min="2" max="2" width="12" customWidth="1"/>
    <col min="3" max="3" width="14.42578125" customWidth="1"/>
    <col min="4" max="4" width="23.28515625" customWidth="1"/>
    <col min="5" max="5" width="19" customWidth="1"/>
    <col min="6" max="6" width="29" customWidth="1"/>
    <col min="8" max="8" width="10.5703125" customWidth="1"/>
  </cols>
  <sheetData>
    <row r="2" spans="1:8" ht="15.75" x14ac:dyDescent="0.25">
      <c r="A2" s="1"/>
      <c r="B2" s="8"/>
      <c r="C2" s="8"/>
      <c r="D2" s="20" t="s">
        <v>0</v>
      </c>
      <c r="E2" s="20"/>
      <c r="F2" s="20"/>
      <c r="G2" s="8"/>
      <c r="H2" s="1"/>
    </row>
    <row r="3" spans="1:8" ht="15.75" x14ac:dyDescent="0.25">
      <c r="A3" s="1" t="s">
        <v>1</v>
      </c>
      <c r="B3" s="20" t="s">
        <v>123</v>
      </c>
      <c r="C3" s="20"/>
      <c r="D3" s="20"/>
      <c r="E3" s="20"/>
      <c r="F3" s="20"/>
      <c r="G3" s="20"/>
      <c r="H3" s="1"/>
    </row>
    <row r="5" spans="1:8" x14ac:dyDescent="0.25">
      <c r="A5" s="19" t="s">
        <v>2</v>
      </c>
      <c r="B5" s="19" t="s">
        <v>3</v>
      </c>
      <c r="C5" s="19" t="s">
        <v>4</v>
      </c>
      <c r="D5" s="19" t="s">
        <v>5</v>
      </c>
      <c r="E5" s="19" t="s">
        <v>6</v>
      </c>
      <c r="F5" s="19" t="s">
        <v>7</v>
      </c>
      <c r="G5" s="19" t="s">
        <v>8</v>
      </c>
      <c r="H5" s="19" t="s">
        <v>9</v>
      </c>
    </row>
    <row r="6" spans="1:8" ht="52.5" customHeight="1" x14ac:dyDescent="0.25">
      <c r="A6" s="19"/>
      <c r="B6" s="19"/>
      <c r="C6" s="19"/>
      <c r="D6" s="19"/>
      <c r="E6" s="19"/>
      <c r="F6" s="19"/>
      <c r="G6" s="19"/>
      <c r="H6" s="19"/>
    </row>
    <row r="7" spans="1:8" x14ac:dyDescent="0.25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</row>
    <row r="8" spans="1:8" ht="44.25" customHeight="1" x14ac:dyDescent="0.25">
      <c r="A8" s="3">
        <v>1</v>
      </c>
      <c r="B8" s="9" t="s">
        <v>10</v>
      </c>
      <c r="C8" s="9" t="s">
        <v>11</v>
      </c>
      <c r="D8" s="9" t="s">
        <v>103</v>
      </c>
      <c r="E8" s="9" t="s">
        <v>12</v>
      </c>
      <c r="F8" s="9" t="s">
        <v>71</v>
      </c>
      <c r="G8" s="4">
        <v>23</v>
      </c>
      <c r="H8" s="11">
        <v>46049</v>
      </c>
    </row>
    <row r="9" spans="1:8" ht="69.75" customHeight="1" x14ac:dyDescent="0.25">
      <c r="A9" s="3">
        <v>2</v>
      </c>
      <c r="B9" s="16" t="s">
        <v>13</v>
      </c>
      <c r="C9" s="9" t="s">
        <v>14</v>
      </c>
      <c r="D9" s="9" t="s">
        <v>102</v>
      </c>
      <c r="E9" s="9" t="s">
        <v>15</v>
      </c>
      <c r="F9" s="9" t="s">
        <v>72</v>
      </c>
      <c r="G9" s="4">
        <v>39.700000000000003</v>
      </c>
      <c r="H9" s="12" t="s">
        <v>111</v>
      </c>
    </row>
    <row r="10" spans="1:8" ht="54" customHeight="1" x14ac:dyDescent="0.25">
      <c r="A10" s="3">
        <v>3</v>
      </c>
      <c r="B10" s="9" t="s">
        <v>16</v>
      </c>
      <c r="C10" s="9" t="s">
        <v>17</v>
      </c>
      <c r="D10" s="9" t="s">
        <v>101</v>
      </c>
      <c r="E10" s="9" t="s">
        <v>18</v>
      </c>
      <c r="F10" s="9" t="s">
        <v>73</v>
      </c>
      <c r="G10" s="3" t="s">
        <v>19</v>
      </c>
      <c r="H10" s="5">
        <v>49579</v>
      </c>
    </row>
    <row r="11" spans="1:8" ht="76.5" x14ac:dyDescent="0.25">
      <c r="A11" s="3">
        <v>4</v>
      </c>
      <c r="B11" s="9" t="s">
        <v>20</v>
      </c>
      <c r="C11" s="9" t="s">
        <v>21</v>
      </c>
      <c r="D11" s="9" t="s">
        <v>100</v>
      </c>
      <c r="E11" s="9" t="s">
        <v>65</v>
      </c>
      <c r="F11" s="9" t="s">
        <v>74</v>
      </c>
      <c r="G11" s="4">
        <v>41.1</v>
      </c>
      <c r="H11" s="5">
        <v>47047</v>
      </c>
    </row>
    <row r="12" spans="1:8" ht="68.25" customHeight="1" x14ac:dyDescent="0.25">
      <c r="A12" s="3">
        <v>5</v>
      </c>
      <c r="B12" s="9" t="s">
        <v>22</v>
      </c>
      <c r="C12" s="9" t="s">
        <v>21</v>
      </c>
      <c r="D12" s="9" t="s">
        <v>99</v>
      </c>
      <c r="E12" s="9" t="s">
        <v>65</v>
      </c>
      <c r="F12" s="9" t="s">
        <v>75</v>
      </c>
      <c r="G12" s="4">
        <v>69.5</v>
      </c>
      <c r="H12" s="4" t="s">
        <v>23</v>
      </c>
    </row>
    <row r="13" spans="1:8" ht="81" customHeight="1" x14ac:dyDescent="0.25">
      <c r="A13" s="3">
        <v>6</v>
      </c>
      <c r="B13" s="9" t="s">
        <v>24</v>
      </c>
      <c r="C13" s="9" t="s">
        <v>21</v>
      </c>
      <c r="D13" s="9" t="s">
        <v>98</v>
      </c>
      <c r="E13" s="9" t="s">
        <v>65</v>
      </c>
      <c r="F13" s="9" t="s">
        <v>76</v>
      </c>
      <c r="G13" s="4">
        <v>32</v>
      </c>
      <c r="H13" s="4" t="s">
        <v>25</v>
      </c>
    </row>
    <row r="14" spans="1:8" ht="60" customHeight="1" x14ac:dyDescent="0.25">
      <c r="A14" s="3">
        <v>7</v>
      </c>
      <c r="B14" s="9" t="s">
        <v>26</v>
      </c>
      <c r="C14" s="9" t="s">
        <v>27</v>
      </c>
      <c r="D14" s="9" t="s">
        <v>97</v>
      </c>
      <c r="E14" s="9" t="s">
        <v>65</v>
      </c>
      <c r="F14" s="9" t="s">
        <v>77</v>
      </c>
      <c r="G14" s="4">
        <v>49.4</v>
      </c>
      <c r="H14" s="4" t="s">
        <v>25</v>
      </c>
    </row>
    <row r="15" spans="1:8" ht="113.25" customHeight="1" x14ac:dyDescent="0.25">
      <c r="A15" s="3">
        <v>8</v>
      </c>
      <c r="B15" s="9" t="s">
        <v>28</v>
      </c>
      <c r="C15" s="9" t="s">
        <v>29</v>
      </c>
      <c r="D15" s="9" t="s">
        <v>96</v>
      </c>
      <c r="E15" s="9" t="s">
        <v>30</v>
      </c>
      <c r="F15" s="9" t="s">
        <v>78</v>
      </c>
      <c r="G15" s="4">
        <v>20.5</v>
      </c>
      <c r="H15" s="4" t="s">
        <v>25</v>
      </c>
    </row>
    <row r="16" spans="1:8" ht="51" x14ac:dyDescent="0.25">
      <c r="A16" s="3">
        <v>9</v>
      </c>
      <c r="B16" s="10" t="s">
        <v>31</v>
      </c>
      <c r="C16" s="10" t="s">
        <v>32</v>
      </c>
      <c r="D16" s="10" t="s">
        <v>95</v>
      </c>
      <c r="E16" s="10" t="s">
        <v>65</v>
      </c>
      <c r="F16" s="10" t="s">
        <v>79</v>
      </c>
      <c r="G16" s="4">
        <v>38.1</v>
      </c>
      <c r="H16" s="4" t="s">
        <v>33</v>
      </c>
    </row>
    <row r="17" spans="1:8" ht="42.75" customHeight="1" x14ac:dyDescent="0.25">
      <c r="A17" s="3">
        <v>10</v>
      </c>
      <c r="B17" s="9" t="s">
        <v>34</v>
      </c>
      <c r="C17" s="9" t="s">
        <v>35</v>
      </c>
      <c r="D17" s="9" t="s">
        <v>94</v>
      </c>
      <c r="E17" s="9" t="s">
        <v>65</v>
      </c>
      <c r="F17" s="9" t="s">
        <v>80</v>
      </c>
      <c r="G17" s="4">
        <v>134.6</v>
      </c>
      <c r="H17" s="6">
        <v>46086</v>
      </c>
    </row>
    <row r="18" spans="1:8" ht="76.5" x14ac:dyDescent="0.25">
      <c r="A18" s="3">
        <v>11</v>
      </c>
      <c r="B18" s="9" t="s">
        <v>36</v>
      </c>
      <c r="C18" s="9" t="s">
        <v>37</v>
      </c>
      <c r="D18" s="9" t="s">
        <v>93</v>
      </c>
      <c r="E18" s="9" t="s">
        <v>64</v>
      </c>
      <c r="F18" s="9" t="s">
        <v>81</v>
      </c>
      <c r="G18" s="4">
        <v>43.3</v>
      </c>
      <c r="H18" s="4" t="s">
        <v>25</v>
      </c>
    </row>
    <row r="19" spans="1:8" ht="51" x14ac:dyDescent="0.25">
      <c r="A19" s="3">
        <v>12</v>
      </c>
      <c r="B19" s="17" t="s">
        <v>38</v>
      </c>
      <c r="C19" s="10" t="s">
        <v>39</v>
      </c>
      <c r="D19" s="9" t="s">
        <v>92</v>
      </c>
      <c r="E19" s="9" t="s">
        <v>66</v>
      </c>
      <c r="F19" s="9" t="s">
        <v>82</v>
      </c>
      <c r="G19" s="7">
        <v>3.74</v>
      </c>
      <c r="H19" s="4" t="s">
        <v>25</v>
      </c>
    </row>
    <row r="20" spans="1:8" ht="56.25" customHeight="1" x14ac:dyDescent="0.25">
      <c r="A20" s="3">
        <v>13</v>
      </c>
      <c r="B20" s="9" t="s">
        <v>40</v>
      </c>
      <c r="C20" s="9" t="s">
        <v>39</v>
      </c>
      <c r="D20" s="9" t="s">
        <v>91</v>
      </c>
      <c r="E20" s="9" t="s">
        <v>64</v>
      </c>
      <c r="F20" s="9" t="s">
        <v>82</v>
      </c>
      <c r="G20" s="4">
        <v>3</v>
      </c>
      <c r="H20" s="4" t="s">
        <v>25</v>
      </c>
    </row>
    <row r="21" spans="1:8" ht="54.75" customHeight="1" x14ac:dyDescent="0.25">
      <c r="A21" s="3">
        <v>14</v>
      </c>
      <c r="B21" s="9" t="s">
        <v>113</v>
      </c>
      <c r="C21" s="9" t="s">
        <v>114</v>
      </c>
      <c r="D21" s="9" t="s">
        <v>115</v>
      </c>
      <c r="E21" s="9" t="s">
        <v>116</v>
      </c>
      <c r="F21" s="9" t="s">
        <v>117</v>
      </c>
      <c r="G21" s="4">
        <v>276.5</v>
      </c>
      <c r="H21" s="6">
        <v>47561</v>
      </c>
    </row>
    <row r="22" spans="1:8" ht="57" customHeight="1" x14ac:dyDescent="0.25">
      <c r="A22" s="3">
        <v>15</v>
      </c>
      <c r="B22" s="9" t="s">
        <v>41</v>
      </c>
      <c r="C22" s="9" t="s">
        <v>39</v>
      </c>
      <c r="D22" s="9" t="s">
        <v>90</v>
      </c>
      <c r="E22" s="9" t="s">
        <v>42</v>
      </c>
      <c r="F22" s="9" t="s">
        <v>82</v>
      </c>
      <c r="G22" s="4">
        <v>4.2</v>
      </c>
      <c r="H22" s="4" t="s">
        <v>25</v>
      </c>
    </row>
    <row r="23" spans="1:8" ht="55.5" customHeight="1" x14ac:dyDescent="0.25">
      <c r="A23" s="3">
        <v>16</v>
      </c>
      <c r="B23" s="9" t="s">
        <v>43</v>
      </c>
      <c r="C23" s="9" t="s">
        <v>39</v>
      </c>
      <c r="D23" s="9" t="s">
        <v>89</v>
      </c>
      <c r="E23" s="9" t="s">
        <v>44</v>
      </c>
      <c r="F23" s="9" t="s">
        <v>82</v>
      </c>
      <c r="G23" s="13">
        <v>6</v>
      </c>
      <c r="H23" s="14">
        <v>46160</v>
      </c>
    </row>
    <row r="24" spans="1:8" ht="51" x14ac:dyDescent="0.25">
      <c r="A24" s="3">
        <v>17</v>
      </c>
      <c r="B24" s="9" t="s">
        <v>45</v>
      </c>
      <c r="C24" s="9" t="s">
        <v>39</v>
      </c>
      <c r="D24" s="9" t="s">
        <v>88</v>
      </c>
      <c r="E24" s="9" t="s">
        <v>18</v>
      </c>
      <c r="F24" s="9" t="s">
        <v>82</v>
      </c>
      <c r="G24" s="4">
        <v>6</v>
      </c>
      <c r="H24" s="4" t="s">
        <v>25</v>
      </c>
    </row>
    <row r="25" spans="1:8" ht="51" x14ac:dyDescent="0.25">
      <c r="A25" s="3">
        <v>18</v>
      </c>
      <c r="B25" s="9" t="s">
        <v>46</v>
      </c>
      <c r="C25" s="9" t="s">
        <v>39</v>
      </c>
      <c r="D25" s="9" t="s">
        <v>87</v>
      </c>
      <c r="E25" s="9" t="s">
        <v>47</v>
      </c>
      <c r="F25" s="9" t="s">
        <v>82</v>
      </c>
      <c r="G25" s="3" t="s">
        <v>48</v>
      </c>
      <c r="H25" s="4" t="s">
        <v>25</v>
      </c>
    </row>
    <row r="26" spans="1:8" ht="51" x14ac:dyDescent="0.25">
      <c r="A26" s="3">
        <v>19</v>
      </c>
      <c r="B26" s="9" t="s">
        <v>118</v>
      </c>
      <c r="C26" s="9" t="s">
        <v>119</v>
      </c>
      <c r="D26" s="9" t="s">
        <v>120</v>
      </c>
      <c r="E26" s="9" t="s">
        <v>47</v>
      </c>
      <c r="F26" s="9" t="s">
        <v>121</v>
      </c>
      <c r="G26" s="3">
        <v>95.3</v>
      </c>
      <c r="H26" s="6">
        <v>47434</v>
      </c>
    </row>
    <row r="27" spans="1:8" ht="63.75" x14ac:dyDescent="0.25">
      <c r="A27" s="3">
        <v>20</v>
      </c>
      <c r="B27" s="9" t="s">
        <v>49</v>
      </c>
      <c r="C27" s="9" t="s">
        <v>50</v>
      </c>
      <c r="D27" s="9" t="s">
        <v>86</v>
      </c>
      <c r="E27" s="9" t="s">
        <v>51</v>
      </c>
      <c r="F27" s="9" t="s">
        <v>83</v>
      </c>
      <c r="G27" s="13">
        <v>137.80000000000001</v>
      </c>
      <c r="H27" s="3" t="s">
        <v>23</v>
      </c>
    </row>
    <row r="28" spans="1:8" ht="195" customHeight="1" x14ac:dyDescent="0.25">
      <c r="A28" s="3">
        <v>21</v>
      </c>
      <c r="B28" s="9" t="s">
        <v>52</v>
      </c>
      <c r="C28" s="9" t="s">
        <v>53</v>
      </c>
      <c r="D28" s="9" t="s">
        <v>54</v>
      </c>
      <c r="E28" s="9" t="s">
        <v>55</v>
      </c>
      <c r="F28" s="9" t="s">
        <v>84</v>
      </c>
      <c r="G28" s="13">
        <v>823</v>
      </c>
      <c r="H28" s="3" t="s">
        <v>23</v>
      </c>
    </row>
    <row r="29" spans="1:8" ht="56.25" customHeight="1" x14ac:dyDescent="0.25">
      <c r="A29" s="3">
        <v>22</v>
      </c>
      <c r="B29" s="18" t="s">
        <v>56</v>
      </c>
      <c r="C29" s="9" t="s">
        <v>57</v>
      </c>
      <c r="D29" s="9" t="s">
        <v>58</v>
      </c>
      <c r="E29" s="9" t="s">
        <v>59</v>
      </c>
      <c r="F29" s="9" t="s">
        <v>60</v>
      </c>
      <c r="G29" s="13">
        <v>86.4</v>
      </c>
      <c r="H29" s="6">
        <v>47285</v>
      </c>
    </row>
    <row r="30" spans="1:8" ht="51" x14ac:dyDescent="0.25">
      <c r="A30" s="3">
        <v>23</v>
      </c>
      <c r="B30" s="9" t="s">
        <v>61</v>
      </c>
      <c r="C30" s="9" t="s">
        <v>62</v>
      </c>
      <c r="D30" s="9" t="s">
        <v>63</v>
      </c>
      <c r="E30" s="9" t="s">
        <v>122</v>
      </c>
      <c r="F30" s="9" t="s">
        <v>85</v>
      </c>
      <c r="G30" s="13">
        <v>130.80000000000001</v>
      </c>
      <c r="H30" s="14">
        <v>46204</v>
      </c>
    </row>
    <row r="31" spans="1:8" ht="54" customHeight="1" x14ac:dyDescent="0.25">
      <c r="A31" s="3">
        <v>24</v>
      </c>
      <c r="B31" s="9" t="s">
        <v>67</v>
      </c>
      <c r="C31" s="9" t="s">
        <v>68</v>
      </c>
      <c r="D31" s="9" t="s">
        <v>69</v>
      </c>
      <c r="E31" s="9" t="s">
        <v>112</v>
      </c>
      <c r="F31" s="9" t="s">
        <v>70</v>
      </c>
      <c r="G31" s="13">
        <v>347.9</v>
      </c>
      <c r="H31" s="10" t="s">
        <v>25</v>
      </c>
    </row>
    <row r="32" spans="1:8" ht="89.25" x14ac:dyDescent="0.25">
      <c r="A32" s="3">
        <v>25</v>
      </c>
      <c r="B32" s="9" t="s">
        <v>104</v>
      </c>
      <c r="C32" s="9" t="s">
        <v>105</v>
      </c>
      <c r="D32" s="9" t="s">
        <v>106</v>
      </c>
      <c r="E32" s="9" t="s">
        <v>107</v>
      </c>
      <c r="F32" s="9" t="s">
        <v>108</v>
      </c>
      <c r="G32" s="13">
        <v>249.2</v>
      </c>
      <c r="H32" s="10" t="s">
        <v>25</v>
      </c>
    </row>
    <row r="33" spans="1:8" ht="89.25" x14ac:dyDescent="0.25">
      <c r="A33" s="3">
        <v>26</v>
      </c>
      <c r="B33" s="9" t="s">
        <v>109</v>
      </c>
      <c r="C33" s="9" t="s">
        <v>105</v>
      </c>
      <c r="D33" s="9" t="s">
        <v>110</v>
      </c>
      <c r="E33" s="9" t="s">
        <v>107</v>
      </c>
      <c r="F33" s="9" t="s">
        <v>108</v>
      </c>
      <c r="G33" s="13">
        <v>274.8</v>
      </c>
      <c r="H33" s="10" t="s">
        <v>25</v>
      </c>
    </row>
    <row r="34" spans="1:8" x14ac:dyDescent="0.25">
      <c r="G34" s="15">
        <f>SUM(G8:G33)</f>
        <v>2935.84</v>
      </c>
    </row>
  </sheetData>
  <mergeCells count="10">
    <mergeCell ref="H5:H6"/>
    <mergeCell ref="D2:F2"/>
    <mergeCell ref="B3:G3"/>
    <mergeCell ref="A5:A6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Matsyuk</dc:creator>
  <cp:lastModifiedBy>Matsyuk</cp:lastModifiedBy>
  <cp:lastPrinted>2025-02-26T09:05:57Z</cp:lastPrinted>
  <dcterms:created xsi:type="dcterms:W3CDTF">2025-02-21T07:51:38Z</dcterms:created>
  <dcterms:modified xsi:type="dcterms:W3CDTF">2025-09-30T12:27:27Z</dcterms:modified>
</cp:coreProperties>
</file>