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50" windowHeight="96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<sst xmlns="http://schemas.openxmlformats.org/spreadsheetml/2006/main" count="63" uniqueCount="48">
  <si>
    <t>№ з/п</t>
  </si>
  <si>
    <t>Головний виконавець та строк виконання заходу</t>
  </si>
  <si>
    <t>у тому числі</t>
  </si>
  <si>
    <t>усього</t>
  </si>
  <si>
    <t>місцевий бюджет</t>
  </si>
  <si>
    <t>державний бюджет</t>
  </si>
  <si>
    <t>кошти не бюджетних джерел</t>
  </si>
  <si>
    <t>Фактичні обсяги фінансування , тис.грн.</t>
  </si>
  <si>
    <t xml:space="preserve">у тому числі </t>
  </si>
  <si>
    <t>Результативні показники виконання програми</t>
  </si>
  <si>
    <t>наменування головного розпорядника коштів програми</t>
  </si>
  <si>
    <t>найменування відповідального виконавця програми</t>
  </si>
  <si>
    <t>найменування програми, дата і номер рішення міської ради про її затвердження</t>
  </si>
  <si>
    <t xml:space="preserve">                     (назва програми)</t>
  </si>
  <si>
    <t>Бюджетні асигнування з урахуванням змін</t>
  </si>
  <si>
    <t>Проведені видатки</t>
  </si>
  <si>
    <t>Відхилення</t>
  </si>
  <si>
    <t>Усього тис.грн.</t>
  </si>
  <si>
    <t>Загальний фонд тис.грн.</t>
  </si>
  <si>
    <t>Спеціальний фонд тис.грн.</t>
  </si>
  <si>
    <t>Аналіз виконання за видатками в цілому за програмою:</t>
  </si>
  <si>
    <t xml:space="preserve">Напрями діяльності та заходи цільової програми розвитку міста: </t>
  </si>
  <si>
    <t>Захід                                   (адреса де виконується даний захід)</t>
  </si>
  <si>
    <t xml:space="preserve">Всього    </t>
  </si>
  <si>
    <t>Виділені  обсяги фінансування, тис.грн.</t>
  </si>
  <si>
    <t xml:space="preserve"> </t>
  </si>
  <si>
    <r>
      <t xml:space="preserve">1. </t>
    </r>
    <r>
      <rPr>
        <b/>
        <u val="single"/>
        <sz val="10"/>
        <rFont val="Arial Cyr"/>
        <family val="0"/>
      </rPr>
      <t>0443</t>
    </r>
  </si>
  <si>
    <r>
      <t xml:space="preserve"> 3. </t>
    </r>
    <r>
      <rPr>
        <b/>
        <u val="single"/>
        <sz val="10"/>
        <rFont val="Arial Cyr"/>
        <family val="0"/>
      </rPr>
      <t>3210</t>
    </r>
  </si>
  <si>
    <t>Співфінансування  ремонтів багатоквартирних житлових будинків  (Вараська міська територіальна громада)</t>
  </si>
  <si>
    <t xml:space="preserve">Програма співфінансування ремонтів багатоквартирних житлових будинків у Вараській міській територіальній громаді на  2021-2025 роки </t>
  </si>
  <si>
    <r>
      <t xml:space="preserve">2. </t>
    </r>
    <r>
      <rPr>
        <b/>
        <u val="single"/>
        <sz val="10"/>
        <rFont val="Arial Cyr"/>
        <family val="0"/>
      </rPr>
      <t xml:space="preserve"> 0217310, 1217310</t>
    </r>
  </si>
  <si>
    <t xml:space="preserve">    КПКВКМБ</t>
  </si>
  <si>
    <t xml:space="preserve">   ФКВКБ</t>
  </si>
  <si>
    <t xml:space="preserve">    КЕКВ</t>
  </si>
  <si>
    <t>4.</t>
  </si>
  <si>
    <t xml:space="preserve">ВК ВМР, ДЖКГМБ ВК ВМР 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</si>
  <si>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</si>
  <si>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Програма співфінансування ремонтів багатоквартирних житлових будинків у Вараській міській  територіальній громаді на 2021-2025 роки</t>
  </si>
  <si>
    <t>співвласники багатоквартирних житлових будинків, 2021</t>
  </si>
  <si>
    <t>Інформація про виконання програми за 2021 рік</t>
  </si>
  <si>
    <t xml:space="preserve">            за 2021 рік</t>
  </si>
  <si>
    <t>Вик.Ніна МАЦЮК</t>
  </si>
  <si>
    <t>Дмитро ЮЩУК</t>
  </si>
  <si>
    <t>затверджена рішенням Вараської міської ради від 27.11.2020 №22 зі змінами</t>
  </si>
  <si>
    <t>Директор ДЖКГМБ ВК ВМР                                                                                                                              Дмитро ЮЩУК</t>
  </si>
  <si>
    <t xml:space="preserve"> Директор ДЖКГМБ ВК ВМР</t>
  </si>
  <si>
    <t xml:space="preserve"> Департамент житлово-комунального господарства, майна та будівництва ВК ВМР (Виконавчий комітет Вараської міської ради)</t>
  </si>
  <si>
    <t>Виділено  кошти з міського бюджету – 8044,777 тис.грн .на 34 ж.б.  Використано кошти з міського бюджету - 7901,2963 тис.грн. (покрівельні роботи  -958,53072 тис.грн.(4 ж.б.), сантехнічні - 3278,30818  тис.грн. (14 ж.б.),міжпанельні шви-3211,79324 тис.грн.(14 ж.б),електромонтажні-239,65056 тис.грн.(1 ж.б.),ремонт фасаду-213,01360 тис.грн.(1 ж.б.).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</si>
</sst>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"/>
    <numFmt numFmtId="189" formatCode="0.00000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</numFmts>
  <fonts count="6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7"/>
      <name val="Times New Roman"/>
      <family val="1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7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7"/>
      <name val="Arial Cyr"/>
      <family val="0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90" fontId="1" fillId="0" borderId="0" xfId="0" applyNumberFormat="1" applyFont="1" applyAlignment="1">
      <alignment/>
    </xf>
    <xf numFmtId="190" fontId="1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49" fontId="6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90" fontId="16" fillId="0" borderId="15" xfId="0" applyNumberFormat="1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190" fontId="16" fillId="0" borderId="17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90" fontId="17" fillId="0" borderId="12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190" fontId="17" fillId="0" borderId="10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1" fontId="18" fillId="0" borderId="16" xfId="0" applyNumberFormat="1" applyFont="1" applyBorder="1" applyAlignment="1">
      <alignment horizontal="center" vertical="center"/>
    </xf>
    <xf numFmtId="190" fontId="17" fillId="0" borderId="22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17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wrapText="1"/>
    </xf>
    <xf numFmtId="189" fontId="16" fillId="0" borderId="16" xfId="0" applyNumberFormat="1" applyFont="1" applyBorder="1" applyAlignment="1">
      <alignment horizontal="center" vertical="center"/>
    </xf>
    <xf numFmtId="0" fontId="28" fillId="0" borderId="14" xfId="0" applyNumberFormat="1" applyFont="1" applyBorder="1" applyAlignment="1">
      <alignment vertical="center" wrapText="1"/>
    </xf>
    <xf numFmtId="189" fontId="17" fillId="0" borderId="10" xfId="0" applyNumberFormat="1" applyFont="1" applyBorder="1" applyAlignment="1">
      <alignment horizontal="center"/>
    </xf>
    <xf numFmtId="189" fontId="17" fillId="0" borderId="27" xfId="0" applyNumberFormat="1" applyFont="1" applyBorder="1" applyAlignment="1">
      <alignment horizontal="center"/>
    </xf>
    <xf numFmtId="189" fontId="17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9" fillId="0" borderId="2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17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24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7" fillId="0" borderId="35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L21" sqref="L21"/>
    </sheetView>
  </sheetViews>
  <sheetFormatPr defaultColWidth="9.00390625" defaultRowHeight="12.75"/>
  <cols>
    <col min="1" max="1" width="4.375" style="0" customWidth="1"/>
    <col min="2" max="2" width="17.75390625" style="0" customWidth="1"/>
    <col min="3" max="3" width="11.25390625" style="0" customWidth="1"/>
    <col min="4" max="4" width="9.25390625" style="0" customWidth="1"/>
    <col min="5" max="5" width="5.75390625" style="0" customWidth="1"/>
    <col min="6" max="6" width="9.625" style="0" customWidth="1"/>
    <col min="7" max="7" width="6.125" style="0" customWidth="1"/>
    <col min="8" max="8" width="13.875" style="8" customWidth="1"/>
    <col min="9" max="9" width="6.375" style="8" customWidth="1"/>
    <col min="10" max="10" width="13.625" style="8" customWidth="1"/>
    <col min="11" max="11" width="6.125" style="8" customWidth="1"/>
    <col min="12" max="12" width="43.75390625" style="8" customWidth="1"/>
  </cols>
  <sheetData>
    <row r="1" spans="2:12" s="7" customFormat="1" ht="35.25" customHeight="1">
      <c r="B1" s="18"/>
      <c r="C1" s="18"/>
      <c r="D1" s="18"/>
      <c r="E1" s="80" t="s">
        <v>39</v>
      </c>
      <c r="F1" s="80"/>
      <c r="G1" s="80"/>
      <c r="H1" s="80"/>
      <c r="I1" s="80"/>
      <c r="J1" s="80"/>
      <c r="K1" s="19"/>
      <c r="L1" s="19"/>
    </row>
    <row r="2" spans="2:12" ht="9.75" customHeight="1">
      <c r="B2" s="1"/>
      <c r="C2" s="1"/>
      <c r="D2" s="1"/>
      <c r="E2" s="1"/>
      <c r="F2" s="1"/>
      <c r="G2" s="1"/>
      <c r="H2" s="11"/>
      <c r="I2" s="11"/>
      <c r="J2" s="11"/>
      <c r="K2" s="11"/>
      <c r="L2" s="11"/>
    </row>
    <row r="3" spans="1:12" ht="12.75">
      <c r="A3" s="26" t="s">
        <v>26</v>
      </c>
      <c r="B3" s="1"/>
      <c r="C3" s="71" t="s">
        <v>46</v>
      </c>
      <c r="D3" s="71"/>
      <c r="E3" s="71"/>
      <c r="F3" s="71"/>
      <c r="G3" s="71"/>
      <c r="H3" s="71"/>
      <c r="I3" s="71"/>
      <c r="J3" s="71"/>
      <c r="K3" s="71"/>
      <c r="L3" s="71"/>
    </row>
    <row r="4" spans="1:12" ht="12.75">
      <c r="A4" s="81" t="s">
        <v>32</v>
      </c>
      <c r="B4" s="81"/>
      <c r="C4" s="21" t="s">
        <v>10</v>
      </c>
      <c r="D4" s="21"/>
      <c r="E4" s="21"/>
      <c r="F4" s="21"/>
      <c r="G4" s="21"/>
      <c r="H4" s="22"/>
      <c r="I4" s="22"/>
      <c r="J4" s="11"/>
      <c r="K4" s="11"/>
      <c r="L4" s="11"/>
    </row>
    <row r="5" spans="2:12" ht="7.5" customHeight="1">
      <c r="B5" s="1"/>
      <c r="C5" s="1"/>
      <c r="D5" s="1"/>
      <c r="E5" s="1"/>
      <c r="F5" s="1"/>
      <c r="G5" s="1"/>
      <c r="H5" s="11"/>
      <c r="I5" s="11"/>
      <c r="J5" s="11"/>
      <c r="K5" s="11"/>
      <c r="L5" s="11"/>
    </row>
    <row r="6" spans="1:12" ht="12.75">
      <c r="A6" s="97" t="s">
        <v>30</v>
      </c>
      <c r="B6" s="98"/>
      <c r="C6" s="99" t="s">
        <v>35</v>
      </c>
      <c r="D6" s="99"/>
      <c r="E6" s="99"/>
      <c r="F6" s="99"/>
      <c r="G6" s="1"/>
      <c r="H6" s="11"/>
      <c r="I6" s="11"/>
      <c r="J6" s="11"/>
      <c r="K6" s="11"/>
      <c r="L6" s="11"/>
    </row>
    <row r="7" spans="1:12" ht="12.75">
      <c r="A7" s="81" t="s">
        <v>31</v>
      </c>
      <c r="B7" s="81"/>
      <c r="C7" s="21" t="s">
        <v>11</v>
      </c>
      <c r="D7" s="21"/>
      <c r="E7" s="21"/>
      <c r="F7" s="21"/>
      <c r="G7" s="21"/>
      <c r="H7" s="22"/>
      <c r="I7" s="11"/>
      <c r="J7" s="11"/>
      <c r="K7" s="11"/>
      <c r="L7" s="11"/>
    </row>
    <row r="8" spans="2:12" ht="9" customHeight="1">
      <c r="B8" s="1"/>
      <c r="C8" s="1"/>
      <c r="D8" s="1"/>
      <c r="E8" s="1"/>
      <c r="F8" s="1"/>
      <c r="G8" s="1"/>
      <c r="H8" s="11"/>
      <c r="I8" s="11"/>
      <c r="J8" s="11"/>
      <c r="K8" s="11"/>
      <c r="L8" s="11"/>
    </row>
    <row r="9" spans="1:12" ht="12.75">
      <c r="A9" s="75" t="s">
        <v>27</v>
      </c>
      <c r="B9" s="76"/>
      <c r="C9" s="71" t="s">
        <v>36</v>
      </c>
      <c r="D9" s="71"/>
      <c r="E9" s="71"/>
      <c r="F9" s="71"/>
      <c r="G9" s="71"/>
      <c r="H9" s="71"/>
      <c r="I9" s="71"/>
      <c r="J9" s="71"/>
      <c r="K9" s="71"/>
      <c r="L9" s="71"/>
    </row>
    <row r="10" spans="1:12" ht="24" customHeight="1">
      <c r="A10" s="82" t="s">
        <v>33</v>
      </c>
      <c r="B10" s="82"/>
      <c r="C10" s="71" t="s">
        <v>43</v>
      </c>
      <c r="D10" s="71"/>
      <c r="E10" s="71"/>
      <c r="F10" s="71"/>
      <c r="G10" s="71"/>
      <c r="H10" s="71"/>
      <c r="I10" s="71"/>
      <c r="J10" s="71"/>
      <c r="K10" s="71"/>
      <c r="L10" s="71"/>
    </row>
    <row r="11" spans="2:12" ht="12.75">
      <c r="B11" s="1"/>
      <c r="C11" s="21" t="s">
        <v>12</v>
      </c>
      <c r="D11" s="21"/>
      <c r="E11" s="21"/>
      <c r="F11" s="21"/>
      <c r="G11" s="21"/>
      <c r="H11" s="22"/>
      <c r="I11" s="22"/>
      <c r="J11" s="22"/>
      <c r="K11" s="22"/>
      <c r="L11" s="22"/>
    </row>
    <row r="12" spans="2:12" ht="9" customHeight="1">
      <c r="B12" s="1"/>
      <c r="C12" s="1"/>
      <c r="D12" s="1"/>
      <c r="E12" s="1"/>
      <c r="F12" s="1"/>
      <c r="G12" s="1"/>
      <c r="H12" s="11"/>
      <c r="I12" s="11"/>
      <c r="J12" s="11"/>
      <c r="K12" s="11"/>
      <c r="L12" s="11"/>
    </row>
    <row r="13" spans="1:12" ht="12.75">
      <c r="A13" s="3" t="s">
        <v>34</v>
      </c>
      <c r="B13" s="83" t="s">
        <v>21</v>
      </c>
      <c r="C13" s="83"/>
      <c r="D13" s="83"/>
      <c r="E13" s="83"/>
      <c r="F13" s="83"/>
      <c r="G13" s="83"/>
      <c r="H13" s="83"/>
      <c r="I13" s="83"/>
      <c r="J13" s="83"/>
      <c r="K13" s="83"/>
      <c r="L13" s="11"/>
    </row>
    <row r="14" spans="2:12" ht="18" customHeight="1">
      <c r="B14" s="1"/>
      <c r="C14" s="20" t="s">
        <v>37</v>
      </c>
      <c r="D14" s="1"/>
      <c r="E14" s="1"/>
      <c r="F14" s="1"/>
      <c r="G14" s="1"/>
      <c r="H14" s="11"/>
      <c r="I14" s="11"/>
      <c r="J14" s="11"/>
      <c r="K14" s="11"/>
      <c r="L14" s="11"/>
    </row>
    <row r="15" spans="2:12" s="6" customFormat="1" ht="12">
      <c r="B15" s="21"/>
      <c r="C15" s="21" t="s">
        <v>13</v>
      </c>
      <c r="D15" s="21"/>
      <c r="E15" s="21"/>
      <c r="F15" s="21"/>
      <c r="G15" s="21"/>
      <c r="H15" s="22"/>
      <c r="I15" s="22"/>
      <c r="J15" s="22"/>
      <c r="K15" s="22"/>
      <c r="L15" s="22"/>
    </row>
    <row r="16" ht="8.25" customHeight="1" thickBot="1">
      <c r="C16" s="4"/>
    </row>
    <row r="17" spans="1:12" ht="27.75" customHeight="1" thickBot="1">
      <c r="A17" s="94" t="s">
        <v>0</v>
      </c>
      <c r="B17" s="85" t="s">
        <v>22</v>
      </c>
      <c r="C17" s="91" t="s">
        <v>1</v>
      </c>
      <c r="D17" s="72" t="s">
        <v>24</v>
      </c>
      <c r="E17" s="73"/>
      <c r="F17" s="73"/>
      <c r="G17" s="74"/>
      <c r="H17" s="77" t="s">
        <v>7</v>
      </c>
      <c r="I17" s="78"/>
      <c r="J17" s="78"/>
      <c r="K17" s="79"/>
      <c r="L17" s="88" t="s">
        <v>9</v>
      </c>
    </row>
    <row r="18" spans="1:12" ht="13.5" thickBot="1">
      <c r="A18" s="95"/>
      <c r="B18" s="86"/>
      <c r="C18" s="92"/>
      <c r="D18" s="69" t="s">
        <v>3</v>
      </c>
      <c r="E18" s="77" t="s">
        <v>2</v>
      </c>
      <c r="F18" s="78"/>
      <c r="G18" s="79"/>
      <c r="H18" s="69" t="s">
        <v>3</v>
      </c>
      <c r="I18" s="77" t="s">
        <v>8</v>
      </c>
      <c r="J18" s="78"/>
      <c r="K18" s="79"/>
      <c r="L18" s="89"/>
    </row>
    <row r="19" spans="1:12" ht="64.5" customHeight="1" thickBot="1">
      <c r="A19" s="96"/>
      <c r="B19" s="87"/>
      <c r="C19" s="93"/>
      <c r="D19" s="70"/>
      <c r="E19" s="58" t="s">
        <v>5</v>
      </c>
      <c r="F19" s="59" t="s">
        <v>4</v>
      </c>
      <c r="G19" s="59" t="s">
        <v>6</v>
      </c>
      <c r="H19" s="100"/>
      <c r="I19" s="58" t="s">
        <v>5</v>
      </c>
      <c r="J19" s="59" t="s">
        <v>4</v>
      </c>
      <c r="K19" s="60" t="s">
        <v>6</v>
      </c>
      <c r="L19" s="90"/>
    </row>
    <row r="20" spans="1:12" s="12" customFormat="1" ht="12" customHeight="1" thickBot="1">
      <c r="A20" s="54">
        <v>1</v>
      </c>
      <c r="B20" s="30">
        <v>2</v>
      </c>
      <c r="C20" s="30">
        <v>3</v>
      </c>
      <c r="D20" s="29">
        <v>4</v>
      </c>
      <c r="E20" s="27">
        <v>5</v>
      </c>
      <c r="F20" s="27">
        <v>6</v>
      </c>
      <c r="G20" s="27">
        <v>7</v>
      </c>
      <c r="H20" s="27">
        <v>8</v>
      </c>
      <c r="I20" s="27">
        <v>9</v>
      </c>
      <c r="J20" s="27">
        <v>10</v>
      </c>
      <c r="K20" s="28">
        <v>11</v>
      </c>
      <c r="L20" s="30">
        <v>12</v>
      </c>
    </row>
    <row r="21" spans="1:12" ht="104.25" customHeight="1" thickBot="1">
      <c r="A21" s="55">
        <v>1</v>
      </c>
      <c r="B21" s="61" t="s">
        <v>28</v>
      </c>
      <c r="C21" s="31" t="s">
        <v>38</v>
      </c>
      <c r="D21" s="32">
        <v>8044.777</v>
      </c>
      <c r="E21" s="33">
        <v>0</v>
      </c>
      <c r="F21" s="34">
        <v>8044.777</v>
      </c>
      <c r="G21" s="35">
        <v>0</v>
      </c>
      <c r="H21" s="63">
        <v>7901.2963</v>
      </c>
      <c r="I21" s="33">
        <v>0</v>
      </c>
      <c r="J21" s="63">
        <v>7901.2963</v>
      </c>
      <c r="K21" s="40">
        <v>0</v>
      </c>
      <c r="L21" s="64" t="s">
        <v>47</v>
      </c>
    </row>
    <row r="22" spans="1:12" ht="16.5" thickBot="1">
      <c r="A22" s="56"/>
      <c r="B22" s="57" t="s">
        <v>23</v>
      </c>
      <c r="C22" s="36"/>
      <c r="D22" s="37">
        <f>SUM(D21)</f>
        <v>8044.777</v>
      </c>
      <c r="E22" s="38">
        <f>SUM(E21:E21)</f>
        <v>0</v>
      </c>
      <c r="F22" s="39">
        <f>SUM(F21)</f>
        <v>8044.777</v>
      </c>
      <c r="G22" s="38">
        <v>0</v>
      </c>
      <c r="H22" s="67">
        <f>SUM(H21)</f>
        <v>7901.2963</v>
      </c>
      <c r="I22" s="38">
        <v>0</v>
      </c>
      <c r="J22" s="67">
        <f>SUM(J21:J21)</f>
        <v>7901.2963</v>
      </c>
      <c r="K22" s="41">
        <v>0</v>
      </c>
      <c r="L22" s="42"/>
    </row>
    <row r="23" spans="1:12" ht="12.75">
      <c r="A23" s="2"/>
      <c r="B23" s="2"/>
      <c r="C23" s="2"/>
      <c r="D23" s="2"/>
      <c r="E23" s="2"/>
      <c r="F23" s="2"/>
      <c r="G23" s="2"/>
      <c r="H23" s="9"/>
      <c r="I23" s="9"/>
      <c r="J23" s="9"/>
      <c r="K23" s="9"/>
      <c r="L23" s="10"/>
    </row>
    <row r="24" spans="1:11" ht="1.5" customHeight="1">
      <c r="A24" s="1"/>
      <c r="B24" s="1"/>
      <c r="C24" s="1"/>
      <c r="D24" s="13"/>
      <c r="E24" s="1"/>
      <c r="F24" s="1"/>
      <c r="G24" s="1"/>
      <c r="H24" s="11"/>
      <c r="I24" s="11"/>
      <c r="J24" s="11"/>
      <c r="K24" s="11"/>
    </row>
    <row r="25" spans="2:6" ht="15.75">
      <c r="B25" s="16" t="s">
        <v>25</v>
      </c>
      <c r="C25" s="68"/>
      <c r="D25" s="68"/>
      <c r="E25" s="16"/>
      <c r="F25" s="68"/>
    </row>
    <row r="26" spans="2:12" ht="17.25" customHeight="1">
      <c r="B26" s="84" t="s">
        <v>45</v>
      </c>
      <c r="C26" s="84"/>
      <c r="D26" s="84"/>
      <c r="E26" s="84"/>
      <c r="F26" s="84"/>
      <c r="G26" s="84"/>
      <c r="H26" s="84"/>
      <c r="I26" s="84"/>
      <c r="J26" s="84"/>
      <c r="K26" s="84"/>
      <c r="L26" s="15" t="s">
        <v>42</v>
      </c>
    </row>
    <row r="27" spans="5:10" ht="12.75">
      <c r="E27" s="6"/>
      <c r="J27" s="14"/>
    </row>
    <row r="29" ht="12.75">
      <c r="B29" s="17" t="s">
        <v>41</v>
      </c>
    </row>
  </sheetData>
  <sheetProtection/>
  <mergeCells count="22">
    <mergeCell ref="B26:K26"/>
    <mergeCell ref="B17:B19"/>
    <mergeCell ref="L17:L19"/>
    <mergeCell ref="C17:C19"/>
    <mergeCell ref="A17:A19"/>
    <mergeCell ref="A6:B6"/>
    <mergeCell ref="A7:B7"/>
    <mergeCell ref="C6:F6"/>
    <mergeCell ref="C9:L9"/>
    <mergeCell ref="H18:H19"/>
    <mergeCell ref="E1:J1"/>
    <mergeCell ref="A4:B4"/>
    <mergeCell ref="A10:B10"/>
    <mergeCell ref="B13:K13"/>
    <mergeCell ref="C3:L3"/>
    <mergeCell ref="E18:G18"/>
    <mergeCell ref="D18:D19"/>
    <mergeCell ref="C10:L10"/>
    <mergeCell ref="D17:G17"/>
    <mergeCell ref="A9:B9"/>
    <mergeCell ref="H17:K17"/>
    <mergeCell ref="I18:K18"/>
  </mergeCells>
  <printOptions/>
  <pageMargins left="0" right="0" top="0.7480314960629921" bottom="0.15748031496062992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13.25390625" style="0" customWidth="1"/>
    <col min="2" max="2" width="12.125" style="0" customWidth="1"/>
    <col min="3" max="3" width="21.125" style="0" customWidth="1"/>
    <col min="4" max="4" width="14.125" style="0" customWidth="1"/>
    <col min="5" max="5" width="12.75390625" style="0" customWidth="1"/>
    <col min="6" max="6" width="15.875" style="0" customWidth="1"/>
    <col min="7" max="7" width="13.75390625" style="0" customWidth="1"/>
    <col min="8" max="8" width="10.375" style="0" customWidth="1"/>
    <col min="9" max="9" width="15.75390625" style="0" customWidth="1"/>
  </cols>
  <sheetData>
    <row r="1" ht="44.25" customHeight="1"/>
    <row r="2" spans="1:9" ht="21.75" customHeight="1">
      <c r="A2" s="15"/>
      <c r="B2" s="15"/>
      <c r="C2" s="16" t="s">
        <v>20</v>
      </c>
      <c r="D2" s="16"/>
      <c r="E2" s="15"/>
      <c r="F2" s="15"/>
      <c r="G2" s="15"/>
      <c r="H2" s="15"/>
      <c r="I2" s="15"/>
    </row>
    <row r="3" spans="1:11" ht="39.75" customHeight="1">
      <c r="A3" s="108" t="s">
        <v>29</v>
      </c>
      <c r="B3" s="108"/>
      <c r="C3" s="108"/>
      <c r="D3" s="108"/>
      <c r="E3" s="108"/>
      <c r="F3" s="108"/>
      <c r="G3" s="108"/>
      <c r="H3" s="108"/>
      <c r="I3" s="108"/>
      <c r="J3" s="62"/>
      <c r="K3" s="62"/>
    </row>
    <row r="4" spans="1:9" ht="32.25" customHeight="1">
      <c r="A4" s="15"/>
      <c r="B4" s="15"/>
      <c r="C4" s="15"/>
      <c r="D4" s="109" t="s">
        <v>40</v>
      </c>
      <c r="E4" s="109"/>
      <c r="F4" s="15"/>
      <c r="G4" s="15"/>
      <c r="H4" s="15"/>
      <c r="I4" s="15"/>
    </row>
    <row r="5" spans="1:9" ht="16.5" thickBot="1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03" t="s">
        <v>14</v>
      </c>
      <c r="B6" s="104"/>
      <c r="C6" s="105"/>
      <c r="D6" s="106" t="s">
        <v>15</v>
      </c>
      <c r="E6" s="104"/>
      <c r="F6" s="105"/>
      <c r="G6" s="106" t="s">
        <v>16</v>
      </c>
      <c r="H6" s="104"/>
      <c r="I6" s="107"/>
    </row>
    <row r="7" spans="1:9" ht="48" thickBot="1">
      <c r="A7" s="43" t="s">
        <v>17</v>
      </c>
      <c r="B7" s="44" t="s">
        <v>18</v>
      </c>
      <c r="C7" s="44" t="s">
        <v>19</v>
      </c>
      <c r="D7" s="44" t="s">
        <v>17</v>
      </c>
      <c r="E7" s="44" t="s">
        <v>18</v>
      </c>
      <c r="F7" s="44" t="s">
        <v>19</v>
      </c>
      <c r="G7" s="44" t="s">
        <v>17</v>
      </c>
      <c r="H7" s="44" t="s">
        <v>18</v>
      </c>
      <c r="I7" s="45" t="s">
        <v>19</v>
      </c>
    </row>
    <row r="8" spans="1:9" s="17" customFormat="1" ht="12" thickBot="1">
      <c r="A8" s="52">
        <v>1</v>
      </c>
      <c r="B8" s="46">
        <v>2</v>
      </c>
      <c r="C8" s="47">
        <v>3</v>
      </c>
      <c r="D8" s="46">
        <v>4</v>
      </c>
      <c r="E8" s="46">
        <v>5</v>
      </c>
      <c r="F8" s="46">
        <v>6</v>
      </c>
      <c r="G8" s="46">
        <v>7</v>
      </c>
      <c r="H8" s="48">
        <v>8</v>
      </c>
      <c r="I8" s="53">
        <v>9</v>
      </c>
    </row>
    <row r="9" spans="1:9" ht="16.5" thickBot="1">
      <c r="A9" s="49">
        <v>8044.777</v>
      </c>
      <c r="B9" s="50">
        <v>0</v>
      </c>
      <c r="C9" s="39">
        <v>8044.777</v>
      </c>
      <c r="D9" s="65">
        <v>7901.2963</v>
      </c>
      <c r="E9" s="50">
        <v>0</v>
      </c>
      <c r="F9" s="67">
        <v>7901.2963</v>
      </c>
      <c r="G9" s="65">
        <v>143.4807</v>
      </c>
      <c r="H9" s="51">
        <f>SUM(B9-E9)</f>
        <v>0</v>
      </c>
      <c r="I9" s="66">
        <v>143.4807</v>
      </c>
    </row>
    <row r="10" spans="1:9" ht="15.75">
      <c r="A10" s="23"/>
      <c r="B10" s="23"/>
      <c r="C10" s="23"/>
      <c r="D10" s="23"/>
      <c r="E10" s="23"/>
      <c r="F10" s="23"/>
      <c r="G10" s="23"/>
      <c r="H10" s="23"/>
      <c r="I10" s="23"/>
    </row>
    <row r="11" spans="1:9" ht="15.75">
      <c r="A11" s="24"/>
      <c r="B11" s="24"/>
      <c r="C11" s="24"/>
      <c r="D11" s="24"/>
      <c r="E11" s="24"/>
      <c r="F11" s="24"/>
      <c r="G11" s="24"/>
      <c r="H11" s="24"/>
      <c r="I11" s="24"/>
    </row>
    <row r="12" spans="1:9" ht="15.75">
      <c r="A12" s="84" t="s">
        <v>44</v>
      </c>
      <c r="B12" s="84"/>
      <c r="C12" s="84"/>
      <c r="D12" s="84"/>
      <c r="E12" s="84"/>
      <c r="F12" s="84"/>
      <c r="G12" s="84"/>
      <c r="H12" s="84"/>
      <c r="I12" s="84"/>
    </row>
    <row r="13" spans="1:9" ht="15.75">
      <c r="A13" s="84" t="s">
        <v>25</v>
      </c>
      <c r="B13" s="84"/>
      <c r="C13" s="84"/>
      <c r="D13" s="84"/>
      <c r="E13" s="84"/>
      <c r="F13" s="84"/>
      <c r="G13" s="15"/>
      <c r="H13" s="15"/>
      <c r="I13" s="15"/>
    </row>
    <row r="14" spans="1:9" ht="18.75">
      <c r="A14" s="25"/>
      <c r="B14" s="6" t="s">
        <v>25</v>
      </c>
      <c r="C14" s="25"/>
      <c r="D14" s="25"/>
      <c r="E14" s="25"/>
      <c r="F14" s="25"/>
      <c r="G14" s="25"/>
      <c r="H14" s="25"/>
      <c r="I14" s="25"/>
    </row>
    <row r="15" spans="1:9" ht="18">
      <c r="A15" s="5"/>
      <c r="B15" s="5"/>
      <c r="C15" s="5"/>
      <c r="D15" s="5"/>
      <c r="E15" s="5"/>
      <c r="F15" s="5"/>
      <c r="G15" s="5"/>
      <c r="H15" s="5"/>
      <c r="I15" s="5"/>
    </row>
    <row r="16" spans="1:9" ht="18">
      <c r="A16" s="5"/>
      <c r="B16" s="5"/>
      <c r="C16" s="5"/>
      <c r="D16" s="5"/>
      <c r="E16" s="5"/>
      <c r="F16" s="5"/>
      <c r="G16" s="5"/>
      <c r="H16" s="5"/>
      <c r="I16" s="5"/>
    </row>
    <row r="17" spans="1:9" ht="18">
      <c r="A17" s="5"/>
      <c r="B17" s="5"/>
      <c r="C17" s="5"/>
      <c r="D17" s="5"/>
      <c r="E17" s="5"/>
      <c r="F17" s="5"/>
      <c r="G17" s="5"/>
      <c r="H17" s="5"/>
      <c r="I17" s="5"/>
    </row>
    <row r="18" spans="1:9" ht="18">
      <c r="A18" s="101" t="s">
        <v>41</v>
      </c>
      <c r="B18" s="102"/>
      <c r="C18" s="102"/>
      <c r="D18" s="5"/>
      <c r="E18" s="5"/>
      <c r="F18" s="5"/>
      <c r="G18" s="5"/>
      <c r="H18" s="5"/>
      <c r="I18" s="5"/>
    </row>
    <row r="21" ht="12.75">
      <c r="B21" s="6" t="s">
        <v>25</v>
      </c>
    </row>
    <row r="22" ht="12.75">
      <c r="B22" s="17" t="s">
        <v>25</v>
      </c>
    </row>
  </sheetData>
  <sheetProtection/>
  <mergeCells count="8">
    <mergeCell ref="A18:C18"/>
    <mergeCell ref="A13:F13"/>
    <mergeCell ref="A6:C6"/>
    <mergeCell ref="D6:F6"/>
    <mergeCell ref="G6:I6"/>
    <mergeCell ref="A3:I3"/>
    <mergeCell ref="D4:E4"/>
    <mergeCell ref="A12:I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Administrator</cp:lastModifiedBy>
  <cp:lastPrinted>2022-01-11T10:04:04Z</cp:lastPrinted>
  <dcterms:created xsi:type="dcterms:W3CDTF">2013-09-18T08:18:06Z</dcterms:created>
  <dcterms:modified xsi:type="dcterms:W3CDTF">2022-01-25T10:17:13Z</dcterms:modified>
  <cp:category/>
  <cp:version/>
  <cp:contentType/>
  <cp:contentStatus/>
</cp:coreProperties>
</file>